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C5D2145A-1E0D-4E0B-AF53-58BF8D5E101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<sst xmlns="http://schemas.openxmlformats.org/spreadsheetml/2006/main" count="8065" uniqueCount="1828">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</sst>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6" sqref="A16:L1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530</v>
      </c>
      <c r="B10" s="249"/>
      <c r="C10" s="194" t="str">
        <f>VLOOKUP(A10,Listado!A6:R456,6,0)</f>
        <v>G. EDIFICACIÓN</v>
      </c>
      <c r="D10" s="194"/>
      <c r="E10" s="194"/>
      <c r="F10" s="194"/>
      <c r="G10" s="194" t="str">
        <f>VLOOKUP(A10,Listado!A6:R456,7,0)</f>
        <v>Técnico/a 1</v>
      </c>
      <c r="H10" s="194"/>
      <c r="I10" s="244" t="str">
        <f>VLOOKUP(A10,Listado!A6:R456,2,0)</f>
        <v>TECNICO DE INSTALACIONES DE EDIFICACION</v>
      </c>
      <c r="J10" s="245"/>
      <c r="K10" s="194" t="str">
        <f>VLOOKUP(A10,Listado!A6:R456,11,0)</f>
        <v>A Coruña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lsH2/mLlpes5FlHz1oUB4KawFkU81u2au+mOsJoIiv3kZgX+nqb+RyxIsV4W9q/rMMKFsMOSGQnJU5TY2a3A==" saltValue="2cPCCpcuzwphxbrGJlO2O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2022-09-29T13:40:32Z</dcterms:modified>
</cp:coreProperties>
</file>